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 obchodu\Desktop\Business department Soar\1_Contract\2021\Trenčín_ZŠ Dlhé Hony - Paťo - Peťa_21-38214\ZoD\ZoD_generálna\Dodatok č.2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<sst xmlns="http://schemas.openxmlformats.org/spreadsheetml/2006/main" count="29" uniqueCount="29">
  <si>
    <t>4Q/2021</t>
  </si>
  <si>
    <t>1Q/2022</t>
  </si>
  <si>
    <t>2Q/2022</t>
  </si>
  <si>
    <t>ROK</t>
  </si>
  <si>
    <t>KVARTÁL</t>
  </si>
  <si>
    <t>Kód položky</t>
  </si>
  <si>
    <t>Drevo súvislé profilované</t>
  </si>
  <si>
    <t>25.93.11</t>
  </si>
  <si>
    <t>25.93.13</t>
  </si>
  <si>
    <t>19.20.27</t>
  </si>
  <si>
    <t>Plastové tvarovky</t>
  </si>
  <si>
    <t>22.21.29</t>
  </si>
  <si>
    <t>Betón liaty</t>
  </si>
  <si>
    <t>23.63.10</t>
  </si>
  <si>
    <t>Ostatné tyče a prúty (prúty pre výstuž)</t>
  </si>
  <si>
    <t>Ploché valcované výrobky zo železa a ocele</t>
  </si>
  <si>
    <t>Uholníky, tvarovky a profily zo železa</t>
  </si>
  <si>
    <t>24.10.41</t>
  </si>
  <si>
    <t>24.10.31</t>
  </si>
  <si>
    <t>24.10.33</t>
  </si>
  <si>
    <t>16.10.21</t>
  </si>
  <si>
    <t>Elektrická energia</t>
  </si>
  <si>
    <t>35.11.10</t>
  </si>
  <si>
    <t>Laná, káble z ocele alebo zo železa</t>
  </si>
  <si>
    <t>Nafta</t>
  </si>
  <si>
    <t>%                                                                                               nárast medzi 2Q/2022 a 4Q/2021</t>
  </si>
  <si>
    <t>Indexy cien stavebných prác pre 126 Budovy pre kultúru, verejn. zábavu, vzdel.</t>
  </si>
  <si>
    <t>Sieťovina, pletivá zo železného alebo oceľového drôtu</t>
  </si>
  <si>
    <t>Príloha č. 3 k Dodatku č. 2 - INFORMAČNÝ PREHĽAD A POROVNANIE ŠTATISTICKÝCH INDEXOV STAVEBNÝCH PRÁC A VYBRANYCH KOMODÍT V STAVEBNÍCTVE, zdroj ŠU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</si>
</sst>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49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70" zoomScaleNormal="70" workbookViewId="0">
      <selection sqref="A1:H14"/>
    </sheetView>
  </sheetViews>
  <sheetFormatPr defaultRowHeight="15" x14ac:dyDescent="0.25"/>
  <cols>
    <col min="1" max="1" width="98.28515625" customWidth="1"/>
    <col min="2" max="2" width="18.42578125" style="3" customWidth="1"/>
    <col min="3" max="5" width="14" style="2" customWidth="1"/>
    <col min="6" max="6" width="37.42578125" style="2" customWidth="1"/>
    <col min="7" max="12" width="9.140625" style="2"/>
  </cols>
  <sheetData>
    <row r="1" spans="1:13" ht="53.25" customHeight="1" thickBot="1" x14ac:dyDescent="0.3">
      <c r="A1" s="33" t="s">
        <v>28</v>
      </c>
      <c r="B1" s="26"/>
      <c r="C1" s="26"/>
      <c r="D1" s="26"/>
      <c r="E1" s="26"/>
      <c r="F1" s="26"/>
      <c r="G1" s="27"/>
      <c r="H1" s="27"/>
      <c r="I1" s="27"/>
      <c r="J1" s="27"/>
      <c r="K1" s="27"/>
      <c r="L1" s="27"/>
      <c r="M1" s="27"/>
    </row>
    <row r="2" spans="1:13" ht="33.75" customHeight="1" thickBot="1" x14ac:dyDescent="0.3">
      <c r="A2" s="15" t="s">
        <v>3</v>
      </c>
      <c r="B2" s="23"/>
      <c r="C2" s="22">
        <v>2021</v>
      </c>
      <c r="D2" s="34">
        <v>2022</v>
      </c>
      <c r="E2" s="35"/>
      <c r="F2" s="24"/>
    </row>
    <row r="3" spans="1:13" ht="66.75" customHeight="1" thickBot="1" x14ac:dyDescent="0.3">
      <c r="A3" s="16" t="s">
        <v>4</v>
      </c>
      <c r="B3" s="17" t="s">
        <v>5</v>
      </c>
      <c r="C3" s="18" t="s">
        <v>0</v>
      </c>
      <c r="D3" s="19" t="s">
        <v>1</v>
      </c>
      <c r="E3" s="20" t="s">
        <v>2</v>
      </c>
      <c r="F3" s="21" t="s">
        <v>25</v>
      </c>
    </row>
    <row r="4" spans="1:13" s="1" customFormat="1" ht="42.75" customHeight="1" thickBot="1" x14ac:dyDescent="0.3">
      <c r="A4" s="25" t="s">
        <v>26</v>
      </c>
      <c r="B4" s="4">
        <v>3254</v>
      </c>
      <c r="C4" s="5">
        <v>130</v>
      </c>
      <c r="D4" s="6">
        <v>139.4</v>
      </c>
      <c r="E4" s="7">
        <v>145.5</v>
      </c>
      <c r="F4" s="13">
        <f>SUM(E4/C4)-100%</f>
        <v>0.11923076923076925</v>
      </c>
      <c r="G4" s="2"/>
      <c r="H4" s="2"/>
      <c r="I4" s="2"/>
      <c r="J4" s="2"/>
      <c r="K4" s="2"/>
      <c r="L4" s="2"/>
    </row>
    <row r="5" spans="1:13" s="1" customFormat="1" ht="27" customHeight="1" thickBot="1" x14ac:dyDescent="0.3">
      <c r="A5" s="8" t="s">
        <v>16</v>
      </c>
      <c r="B5" s="14" t="s">
        <v>17</v>
      </c>
      <c r="C5" s="10">
        <v>176.7</v>
      </c>
      <c r="D5" s="11">
        <v>203.5</v>
      </c>
      <c r="E5" s="12">
        <v>204</v>
      </c>
      <c r="F5" s="13">
        <f t="shared" ref="F5:F14" si="0">SUM(E5/C5)-100%</f>
        <v>0.15449915110356538</v>
      </c>
      <c r="G5" s="2"/>
      <c r="H5" s="2"/>
      <c r="I5" s="2"/>
      <c r="J5" s="2"/>
      <c r="K5" s="2"/>
      <c r="L5" s="2"/>
    </row>
    <row r="6" spans="1:13" s="1" customFormat="1" ht="27" customHeight="1" thickBot="1" x14ac:dyDescent="0.3">
      <c r="A6" s="8" t="s">
        <v>14</v>
      </c>
      <c r="B6" s="14" t="s">
        <v>18</v>
      </c>
      <c r="C6" s="10">
        <v>182.4</v>
      </c>
      <c r="D6" s="11">
        <v>201.3</v>
      </c>
      <c r="E6" s="12">
        <v>228.6</v>
      </c>
      <c r="F6" s="13">
        <f t="shared" si="0"/>
        <v>0.2532894736842104</v>
      </c>
      <c r="G6" s="2"/>
      <c r="H6" s="2"/>
      <c r="I6" s="2"/>
      <c r="J6" s="2"/>
      <c r="K6" s="2"/>
      <c r="L6" s="2"/>
    </row>
    <row r="7" spans="1:13" s="1" customFormat="1" ht="27" customHeight="1" thickBot="1" x14ac:dyDescent="0.3">
      <c r="A7" s="8" t="s">
        <v>15</v>
      </c>
      <c r="B7" s="14" t="s">
        <v>19</v>
      </c>
      <c r="C7" s="10">
        <v>121.5</v>
      </c>
      <c r="D7" s="11">
        <v>134.6</v>
      </c>
      <c r="E7" s="12">
        <v>159.6</v>
      </c>
      <c r="F7" s="13">
        <f t="shared" si="0"/>
        <v>0.31358024691358022</v>
      </c>
      <c r="G7" s="2"/>
      <c r="H7" s="2"/>
      <c r="I7" s="2"/>
      <c r="J7" s="2"/>
      <c r="K7" s="2"/>
      <c r="L7" s="2"/>
    </row>
    <row r="8" spans="1:13" s="1" customFormat="1" ht="27" customHeight="1" thickBot="1" x14ac:dyDescent="0.3">
      <c r="A8" s="8" t="s">
        <v>12</v>
      </c>
      <c r="B8" s="9" t="s">
        <v>13</v>
      </c>
      <c r="C8" s="10">
        <v>129.19999999999999</v>
      </c>
      <c r="D8" s="11">
        <v>135</v>
      </c>
      <c r="E8" s="12">
        <v>144</v>
      </c>
      <c r="F8" s="13">
        <f t="shared" si="0"/>
        <v>0.11455108359133126</v>
      </c>
      <c r="G8" s="2"/>
      <c r="H8" s="2"/>
      <c r="I8" s="2"/>
      <c r="J8" s="2"/>
      <c r="K8" s="2"/>
      <c r="L8" s="2"/>
    </row>
    <row r="9" spans="1:13" s="1" customFormat="1" ht="27" customHeight="1" thickBot="1" x14ac:dyDescent="0.3">
      <c r="A9" s="8" t="s">
        <v>23</v>
      </c>
      <c r="B9" s="9" t="s">
        <v>7</v>
      </c>
      <c r="C9" s="10">
        <v>124.4</v>
      </c>
      <c r="D9" s="11">
        <v>130.4</v>
      </c>
      <c r="E9" s="12">
        <v>181.3</v>
      </c>
      <c r="F9" s="13">
        <f t="shared" si="0"/>
        <v>0.457395498392283</v>
      </c>
      <c r="G9" s="2"/>
      <c r="H9" s="2"/>
      <c r="I9" s="2"/>
      <c r="J9" s="2"/>
      <c r="K9" s="2"/>
      <c r="L9" s="2"/>
    </row>
    <row r="10" spans="1:13" s="1" customFormat="1" ht="27" customHeight="1" thickBot="1" x14ac:dyDescent="0.3">
      <c r="A10" s="8" t="s">
        <v>24</v>
      </c>
      <c r="B10" s="9" t="s">
        <v>9</v>
      </c>
      <c r="C10" s="10">
        <v>124.2</v>
      </c>
      <c r="D10" s="11">
        <v>132.4</v>
      </c>
      <c r="E10" s="12">
        <v>160.80000000000001</v>
      </c>
      <c r="F10" s="13">
        <f t="shared" si="0"/>
        <v>0.29468599033816423</v>
      </c>
      <c r="G10" s="2"/>
      <c r="H10" s="2"/>
      <c r="I10" s="2"/>
      <c r="J10" s="2"/>
      <c r="K10" s="2"/>
      <c r="L10" s="2"/>
    </row>
    <row r="11" spans="1:13" s="1" customFormat="1" ht="27" customHeight="1" thickBot="1" x14ac:dyDescent="0.3">
      <c r="A11" s="8" t="s">
        <v>10</v>
      </c>
      <c r="B11" s="9" t="s">
        <v>11</v>
      </c>
      <c r="C11" s="10">
        <v>158.80000000000001</v>
      </c>
      <c r="D11" s="11">
        <v>173.5</v>
      </c>
      <c r="E11" s="12">
        <v>185.1</v>
      </c>
      <c r="F11" s="13">
        <f t="shared" si="0"/>
        <v>0.16561712846347598</v>
      </c>
      <c r="G11" s="2"/>
      <c r="H11" s="2"/>
      <c r="I11" s="2"/>
      <c r="J11" s="2"/>
      <c r="K11" s="2"/>
      <c r="L11" s="2"/>
    </row>
    <row r="12" spans="1:13" s="1" customFormat="1" ht="27" customHeight="1" thickBot="1" x14ac:dyDescent="0.3">
      <c r="A12" s="8" t="s">
        <v>27</v>
      </c>
      <c r="B12" s="9" t="s">
        <v>8</v>
      </c>
      <c r="C12" s="10">
        <v>168.5</v>
      </c>
      <c r="D12" s="11">
        <v>180.3</v>
      </c>
      <c r="E12" s="12">
        <v>246.4</v>
      </c>
      <c r="F12" s="13">
        <f t="shared" si="0"/>
        <v>0.46231454005934713</v>
      </c>
      <c r="G12" s="2"/>
      <c r="H12" s="2"/>
      <c r="I12" s="2"/>
      <c r="J12" s="2"/>
      <c r="K12" s="2"/>
      <c r="L12" s="2"/>
    </row>
    <row r="13" spans="1:13" s="1" customFormat="1" ht="27" customHeight="1" thickBot="1" x14ac:dyDescent="0.3">
      <c r="A13" s="8" t="s">
        <v>21</v>
      </c>
      <c r="B13" s="9" t="s">
        <v>22</v>
      </c>
      <c r="C13" s="10">
        <v>137.5</v>
      </c>
      <c r="D13" s="11">
        <v>218.3</v>
      </c>
      <c r="E13" s="12">
        <v>200</v>
      </c>
      <c r="F13" s="13">
        <f t="shared" si="0"/>
        <v>0.45454545454545459</v>
      </c>
      <c r="G13" s="2"/>
      <c r="H13" s="2"/>
      <c r="I13" s="2"/>
      <c r="J13" s="2"/>
      <c r="K13" s="2"/>
      <c r="L13" s="2"/>
    </row>
    <row r="14" spans="1:13" s="1" customFormat="1" ht="27" customHeight="1" thickBot="1" x14ac:dyDescent="0.3">
      <c r="A14" s="28" t="s">
        <v>6</v>
      </c>
      <c r="B14" s="29" t="s">
        <v>20</v>
      </c>
      <c r="C14" s="30">
        <v>177</v>
      </c>
      <c r="D14" s="31">
        <v>182.6</v>
      </c>
      <c r="E14" s="32">
        <v>211.3</v>
      </c>
      <c r="F14" s="13">
        <f t="shared" si="0"/>
        <v>0.19378531073446337</v>
      </c>
      <c r="G14" s="2"/>
      <c r="H14" s="2"/>
      <c r="I14" s="2"/>
      <c r="J14" s="2"/>
      <c r="K14" s="2"/>
      <c r="L14" s="2"/>
    </row>
  </sheetData>
  <mergeCells count="1">
    <mergeCell ref="D2:E2"/>
  </mergeCells>
  <phoneticPr fontId="1" type="noConversion"/>
  <pageMargins left="0.7" right="0.7" top="0.75" bottom="0.75" header="0.3" footer="0.3"/>
  <pageSetup paperSize="9" scale="63" fitToHeight="0" orientation="landscape" r:id="rId1"/>
  <ignoredErrors>
    <ignoredError sqref="B14 B5:B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Petra Kullová</dc:creator>
  <cp:lastModifiedBy>Ing. Petra Kullová</cp:lastModifiedBy>
  <cp:lastPrinted>2022-08-16T12:15:52Z</cp:lastPrinted>
  <dcterms:created xsi:type="dcterms:W3CDTF">2022-07-11T12:23:32Z</dcterms:created>
  <dcterms:modified xsi:type="dcterms:W3CDTF">2022-08-16T12:15:55Z</dcterms:modified>
</cp:coreProperties>
</file>